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RASFINANCIERA\Desktop\Archivos Cuenta Publica 2024 - copia\"/>
    </mc:Choice>
  </mc:AlternateContent>
  <xr:revisionPtr revIDLastSave="0" documentId="13_ncr:1_{4441A06C-7B3E-4C9A-A71C-C52C33955DDB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5880" yWindow="0" windowWidth="14370" windowHeight="15480" xr2:uid="{00000000-000D-0000-FFFF-FFFF00000000}"/>
  </bookViews>
  <sheets>
    <sheet name="EAI_CE" sheetId="1" r:id="rId1"/>
  </sheets>
  <definedNames>
    <definedName name="ANEXO">#REF!</definedName>
    <definedName name="_xlnm.Print_Area" localSheetId="0">EAI_CE!$A$1:$I$42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<sst xmlns="http://schemas.openxmlformats.org/spreadsheetml/2006/main" count="37" uniqueCount="37">
  <si>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</si>
  <si>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</si>
  <si>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</si>
  <si>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</si>
  <si>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</si>
  <si>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</si>
  <si>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</si>
  <si>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</si>
  <si>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</si>
  <si>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</si>
  <si>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</si>
  <si>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</si>
  <si>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</si>
  <si>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</si>
  <si>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</si>
  <si>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</si>
  <si>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</si>
  <si>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>4 DERECHOS</t>
  </si>
  <si>
    <t xml:space="preserve">                         43 DERECHO POR PRESTACION DE SERVICIOS</t>
  </si>
  <si>
    <t xml:space="preserve">                         45 ACCESORIOS DE DERECHOS </t>
  </si>
  <si>
    <t>5 PRODUCTOS</t>
  </si>
  <si>
    <t xml:space="preserve">                          51 PRODUCTOS</t>
  </si>
  <si>
    <t>7 INGRESOS POR VENTA DE BIENES, PRESTACION DE SERVICIO Y OTROS INGRESOS</t>
  </si>
  <si>
    <t xml:space="preserve">                        79 OTROS INGRESOS</t>
  </si>
  <si>
    <t>9 TRANSFERENCIAS, ASGNACIONES, SUBSIDIOS Y SUBVENCIONES Y PENSIONES Y JUBILACIONES</t>
  </si>
  <si>
    <t>JUNTA RURAL DE AGUA Y SANEAMIENTO DE PUERTO PALOMAS</t>
  </si>
  <si>
    <t>0 INGRESOS DERIVADOS DE FINANCIAMIENTO</t>
  </si>
  <si>
    <t xml:space="preserve">                           03 FINANCIAMIENTO INTERNO</t>
  </si>
  <si>
    <t xml:space="preserve">                         73 INGRESO POR VENTA DE BIENES Y PRESTACION DE SERVICIOS DE ENTIDADES PARAESTATALES EMPRESARIALES Y FIDEICOMISOS NO EMPRESARIALES Y NO FINNCIEROS.</t>
  </si>
  <si>
    <t xml:space="preserve">                         91 TRANSFERENCIAS Y ASIGNACIONES</t>
  </si>
  <si>
    <t>_________________________________</t>
  </si>
  <si>
    <t>_____________________________</t>
  </si>
  <si>
    <t xml:space="preserve">     T.S.C. SERGIO O. DE LEON MACIAS</t>
  </si>
  <si>
    <t xml:space="preserve">     C. ARACELI APODACA VEGA </t>
  </si>
  <si>
    <t xml:space="preserve">                DIRECTOR EJECUTIVO</t>
  </si>
  <si>
    <t xml:space="preserve">            DIRECTOR FINANCIERO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</si>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</sst>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4" fontId="2" fillId="0" borderId="11" xfId="0" applyNumberFormat="1" applyFont="1" applyBorder="1" applyAlignment="1" applyProtection="1">
      <alignment horizontal="right" vertical="center"/>
      <protection locked="0"/>
    </xf>
    <xf numFmtId="4" fontId="2" fillId="0" borderId="0" xfId="0" applyNumberFormat="1" applyFont="1" applyAlignment="1" applyProtection="1">
      <alignment horizontal="right" vertical="center"/>
      <protection locked="0"/>
    </xf>
    <xf numFmtId="4" fontId="2" fillId="0" borderId="11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horizontal="right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zoomScaleNormal="100" workbookViewId="0">
      <selection activeCell="B4" sqref="B4:H4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5" t="s">
        <v>25</v>
      </c>
      <c r="C2" s="26"/>
      <c r="D2" s="26"/>
      <c r="E2" s="26"/>
      <c r="F2" s="26"/>
      <c r="G2" s="26"/>
      <c r="H2" s="27"/>
    </row>
    <row r="3" spans="2:8" x14ac:dyDescent="0.2">
      <c r="B3" s="32" t="s">
        <v>0</v>
      </c>
      <c r="C3" s="44"/>
      <c r="D3" s="44"/>
      <c r="E3" s="44"/>
      <c r="F3" s="44"/>
      <c r="G3" s="44"/>
      <c r="H3" s="45"/>
    </row>
    <row r="4" spans="2:8" ht="12.75" thickBot="1" x14ac:dyDescent="0.25">
      <c r="B4" s="28" t="s">
        <v>36</v>
      </c>
      <c r="C4" s="29"/>
      <c r="D4" s="29"/>
      <c r="E4" s="29"/>
      <c r="F4" s="29"/>
      <c r="G4" s="29"/>
      <c r="H4" s="30"/>
    </row>
    <row r="5" spans="2:8" ht="12.75" thickBot="1" x14ac:dyDescent="0.25">
      <c r="B5" s="31" t="s">
        <v>16</v>
      </c>
      <c r="C5" s="34" t="s">
        <v>1</v>
      </c>
      <c r="D5" s="35"/>
      <c r="E5" s="35"/>
      <c r="F5" s="35"/>
      <c r="G5" s="35"/>
      <c r="H5" s="36" t="s">
        <v>2</v>
      </c>
    </row>
    <row r="6" spans="2:8" ht="24.75" thickBot="1" x14ac:dyDescent="0.25">
      <c r="B6" s="32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7"/>
    </row>
    <row r="7" spans="2:8" ht="12.75" thickBot="1" x14ac:dyDescent="0.25">
      <c r="B7" s="33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20" t="s">
        <v>26</v>
      </c>
      <c r="C8" s="12">
        <v>0</v>
      </c>
      <c r="D8" s="15">
        <v>0</v>
      </c>
      <c r="E8" s="17">
        <f>SUM(C8:D8)</f>
        <v>0</v>
      </c>
      <c r="F8" s="15">
        <v>0</v>
      </c>
      <c r="G8" s="12">
        <v>0</v>
      </c>
      <c r="H8" s="2">
        <f>SUM(G8-C8)</f>
        <v>0</v>
      </c>
    </row>
    <row r="9" spans="2:8" x14ac:dyDescent="0.2">
      <c r="B9" s="3" t="s">
        <v>27</v>
      </c>
      <c r="C9" s="21">
        <v>6000000</v>
      </c>
      <c r="D9" s="22">
        <v>0</v>
      </c>
      <c r="E9" s="23">
        <f t="shared" ref="E9:E32" si="0">SUM(C9:D9)</f>
        <v>6000000</v>
      </c>
      <c r="F9" s="22">
        <v>0</v>
      </c>
      <c r="G9" s="21">
        <v>0</v>
      </c>
      <c r="H9" s="24">
        <f t="shared" ref="H9:H32" si="1">SUM(G9-C9)</f>
        <v>-6000000</v>
      </c>
    </row>
    <row r="10" spans="2:8" x14ac:dyDescent="0.2">
      <c r="B10" s="4"/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20" t="s">
        <v>17</v>
      </c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3" t="s">
        <v>18</v>
      </c>
      <c r="C13" s="21">
        <v>12165954.66</v>
      </c>
      <c r="D13" s="15">
        <v>0</v>
      </c>
      <c r="E13" s="23">
        <f t="shared" si="0"/>
        <v>12165954.66</v>
      </c>
      <c r="F13" s="22">
        <v>11743154.609999999</v>
      </c>
      <c r="G13" s="21">
        <v>11743154.609999999</v>
      </c>
      <c r="H13" s="24">
        <f t="shared" si="1"/>
        <v>-422800.05000000075</v>
      </c>
    </row>
    <row r="14" spans="2:8" x14ac:dyDescent="0.2">
      <c r="B14" s="4" t="s">
        <v>19</v>
      </c>
      <c r="C14" s="21">
        <v>91588</v>
      </c>
      <c r="D14" s="15">
        <v>0</v>
      </c>
      <c r="E14" s="23">
        <f t="shared" si="0"/>
        <v>91588</v>
      </c>
      <c r="F14" s="22">
        <v>56670.52</v>
      </c>
      <c r="G14" s="21">
        <v>56670.52</v>
      </c>
      <c r="H14" s="24">
        <f t="shared" si="1"/>
        <v>-34917.480000000003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20" t="s">
        <v>20</v>
      </c>
      <c r="C16" s="12">
        <v>0</v>
      </c>
      <c r="D16" s="15"/>
      <c r="E16" s="17">
        <f t="shared" si="0"/>
        <v>0</v>
      </c>
      <c r="F16" s="15"/>
      <c r="G16" s="12"/>
      <c r="H16" s="2">
        <f t="shared" si="1"/>
        <v>0</v>
      </c>
    </row>
    <row r="17" spans="2:8" x14ac:dyDescent="0.2">
      <c r="B17" s="4" t="s">
        <v>21</v>
      </c>
      <c r="C17" s="21">
        <v>0</v>
      </c>
      <c r="D17" s="15">
        <v>0</v>
      </c>
      <c r="E17" s="17">
        <f t="shared" si="0"/>
        <v>0</v>
      </c>
      <c r="F17" s="22">
        <v>405215.27</v>
      </c>
      <c r="G17" s="21">
        <v>405215.27</v>
      </c>
      <c r="H17" s="24">
        <f t="shared" si="1"/>
        <v>405215.27</v>
      </c>
    </row>
    <row r="18" spans="2:8" x14ac:dyDescent="0.2">
      <c r="B18" s="4"/>
      <c r="C18" s="21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ht="24" x14ac:dyDescent="0.2">
      <c r="B19" s="20" t="s">
        <v>22</v>
      </c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ht="48" x14ac:dyDescent="0.2">
      <c r="B20" s="4" t="s">
        <v>28</v>
      </c>
      <c r="C20" s="12">
        <v>0</v>
      </c>
      <c r="D20" s="15">
        <v>0</v>
      </c>
      <c r="E20" s="17">
        <f t="shared" si="0"/>
        <v>0</v>
      </c>
      <c r="F20" s="22">
        <v>6637.63</v>
      </c>
      <c r="G20" s="21">
        <v>6637.63</v>
      </c>
      <c r="H20" s="24">
        <f t="shared" si="1"/>
        <v>6637.63</v>
      </c>
    </row>
    <row r="21" spans="2:8" x14ac:dyDescent="0.2">
      <c r="B21" s="4" t="s">
        <v>23</v>
      </c>
      <c r="C21" s="21">
        <v>212780</v>
      </c>
      <c r="D21" s="15">
        <v>0</v>
      </c>
      <c r="E21" s="23">
        <f t="shared" si="0"/>
        <v>212780</v>
      </c>
      <c r="F21" s="22">
        <v>294050</v>
      </c>
      <c r="G21" s="21">
        <v>294050</v>
      </c>
      <c r="H21" s="24">
        <f t="shared" si="1"/>
        <v>81270</v>
      </c>
    </row>
    <row r="22" spans="2:8" ht="24" x14ac:dyDescent="0.2">
      <c r="B22" s="20" t="s">
        <v>24</v>
      </c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 t="s">
        <v>29</v>
      </c>
      <c r="C23" s="21">
        <v>1069463</v>
      </c>
      <c r="D23" s="22">
        <v>235851</v>
      </c>
      <c r="E23" s="23">
        <f t="shared" si="0"/>
        <v>1305314</v>
      </c>
      <c r="F23" s="22">
        <v>1305314</v>
      </c>
      <c r="G23" s="21">
        <v>1305314</v>
      </c>
      <c r="H23" s="24">
        <f t="shared" si="1"/>
        <v>235851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19539785.66</v>
      </c>
      <c r="D34" s="16">
        <f>SUM(D8:D33)</f>
        <v>235851</v>
      </c>
      <c r="E34" s="7">
        <f>SUM(C34:D34)</f>
        <v>19775636.66</v>
      </c>
      <c r="F34" s="16">
        <f>SUM(F8:F33)</f>
        <v>13811042.029999999</v>
      </c>
      <c r="G34" s="7">
        <f>SUM(G8:G33)</f>
        <v>13811042.029999999</v>
      </c>
      <c r="H34" s="40">
        <f>G34-C34</f>
        <v>-5728743.6300000008</v>
      </c>
    </row>
    <row r="35" spans="2:8" ht="12" customHeight="1" thickBot="1" x14ac:dyDescent="0.25">
      <c r="B35" s="8"/>
      <c r="C35" s="9"/>
      <c r="D35" s="9"/>
      <c r="E35" s="9"/>
      <c r="F35" s="42" t="s">
        <v>15</v>
      </c>
      <c r="G35" s="43"/>
      <c r="H35" s="41"/>
    </row>
    <row r="36" spans="2:8" x14ac:dyDescent="0.2">
      <c r="B36" s="39"/>
      <c r="C36" s="39"/>
      <c r="D36" s="39"/>
      <c r="E36" s="39"/>
      <c r="F36" s="39"/>
      <c r="G36" s="39"/>
      <c r="H36" s="39"/>
    </row>
    <row r="37" spans="2:8" s="18" customFormat="1" ht="14.25" customHeight="1" x14ac:dyDescent="0.2">
      <c r="B37" s="38"/>
      <c r="C37" s="38"/>
      <c r="D37" s="38"/>
      <c r="E37" s="38"/>
      <c r="F37" s="38"/>
      <c r="G37" s="38"/>
      <c r="H37" s="38"/>
    </row>
    <row r="38" spans="2:8" s="18" customFormat="1" x14ac:dyDescent="0.2"/>
    <row r="39" spans="2:8" s="18" customFormat="1" x14ac:dyDescent="0.2">
      <c r="B39" s="18" t="s">
        <v>30</v>
      </c>
      <c r="C39" s="18" t="s">
        <v>31</v>
      </c>
    </row>
    <row r="40" spans="2:8" s="18" customFormat="1" x14ac:dyDescent="0.2">
      <c r="B40" s="18" t="s">
        <v>32</v>
      </c>
      <c r="C40" s="18" t="s">
        <v>33</v>
      </c>
    </row>
    <row r="41" spans="2:8" s="18" customFormat="1" x14ac:dyDescent="0.2">
      <c r="B41" s="18" t="s">
        <v>34</v>
      </c>
      <c r="C41" s="18" t="s">
        <v>35</v>
      </c>
    </row>
    <row r="42" spans="2:8" s="18" customFormat="1" x14ac:dyDescent="0.2"/>
    <row r="43" spans="2:8" s="18" customFormat="1" x14ac:dyDescent="0.2">
      <c r="B43" s="19"/>
      <c r="E43" s="19"/>
      <c r="F43" s="19"/>
    </row>
    <row r="44" spans="2:8" s="18" customFormat="1" x14ac:dyDescent="0.2">
      <c r="B44" s="19"/>
      <c r="E44" s="19"/>
      <c r="F44" s="19"/>
    </row>
    <row r="45" spans="2:8" s="18" customFormat="1" x14ac:dyDescent="0.2">
      <c r="B45" s="19"/>
      <c r="C45" s="19"/>
      <c r="D45" s="19"/>
      <c r="E45" s="19"/>
    </row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EAI_CE</vt:lpstr>
      <vt:lpstr>EAI_CE!Área_de_impresión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Araceli Apodaca</cp:lastModifiedBy>
  <cp:lastPrinted>2025-01-22T19:49:41Z</cp:lastPrinted>
  <dcterms:created xsi:type="dcterms:W3CDTF">2019-12-03T19:19:23Z</dcterms:created>
  <dcterms:modified xsi:type="dcterms:W3CDTF">2025-01-31T23:08:06Z</dcterms:modified>
</cp:coreProperties>
</file>